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д.товары" sheetId="1" r:id="rId1"/>
    <sheet name="нефтепродукты" sheetId="2" r:id="rId2"/>
  </sheets>
  <definedNames>
    <definedName name="_xlnm.Print_Area" localSheetId="0">'прод.товары'!$A$1:$H$29</definedName>
    <definedName name="Excel_BuiltIn_Print_Area" localSheetId="0">'прод.товары'!$A$1:$H$29</definedName>
  </definedNames>
  <calcPr fullCalcOnLoad="1"/>
</workbook>
</file>

<file path=xl/sharedStrings.xml><?xml version="1.0" encoding="utf-8"?>
<sst xmlns="http://schemas.openxmlformats.org/spreadsheetml/2006/main" count="61" uniqueCount="48">
  <si>
    <t xml:space="preserve">Ежемесячный мониторинг цен на продовольственные товары в Вилючинском ГО </t>
  </si>
  <si>
    <t>по состоянию на 01.03.2023, руб.</t>
  </si>
  <si>
    <t>Наименование товаров</t>
  </si>
  <si>
    <t>Магазин "Ассоль"</t>
  </si>
  <si>
    <t>Магазин "Минимаркет"</t>
  </si>
  <si>
    <t>Магазин "Смак"</t>
  </si>
  <si>
    <t>Магазин "Аврора"</t>
  </si>
  <si>
    <t>Средние цены</t>
  </si>
  <si>
    <t>Говядина (кроме бескостного мяса), 1 кг</t>
  </si>
  <si>
    <t>Свинина (кроме бескостного мяса), 1 кг</t>
  </si>
  <si>
    <t>Баранина (кроме бескостного мяса), 1 кг</t>
  </si>
  <si>
    <t>Куры (кроме куриных окорочков), 1 кг</t>
  </si>
  <si>
    <t>Рыба мороженая неразделанная, 1 кг</t>
  </si>
  <si>
    <t>Масло сливочное, 1 кг</t>
  </si>
  <si>
    <t>Масло подсолнечное, 1 кг</t>
  </si>
  <si>
    <t>Молоко питьевое (м.ж.д. 2,5 - 3,2) 1 кг</t>
  </si>
  <si>
    <t>Яйца куриные, 10 шт</t>
  </si>
  <si>
    <t>Сахар-песок, 1 кг</t>
  </si>
  <si>
    <t>Соль поваренная пищевая, 1 кг</t>
  </si>
  <si>
    <t>Чай черный байховый, 1 кг</t>
  </si>
  <si>
    <t>Мука пшеничная, 1 кг</t>
  </si>
  <si>
    <t>Хлеб ржаной, ржано-пшеничный, 1 кг</t>
  </si>
  <si>
    <t>Хлеб и булочные изделия из пшеничной муки, 1 кг</t>
  </si>
  <si>
    <t>Рис шлифованный, 1 кг</t>
  </si>
  <si>
    <t>Пшено, 1 кг</t>
  </si>
  <si>
    <t>Крупа гречневая - ядрица, 1 кг</t>
  </si>
  <si>
    <t>Вермишель, 1 кг</t>
  </si>
  <si>
    <t>Картофель, 1 кг</t>
  </si>
  <si>
    <t>Капуста белокочанная свежая, 1 кг</t>
  </si>
  <si>
    <t>Лук репчатый, 1 кг</t>
  </si>
  <si>
    <t>Морковь, 1 кг</t>
  </si>
  <si>
    <t>Яблоки, 1 кг</t>
  </si>
  <si>
    <t xml:space="preserve">Ежемесячный мониторинг цен на нефтепродукты в Вилючинском ГО </t>
  </si>
  <si>
    <t>№</t>
  </si>
  <si>
    <t>Наименование нефтепродуктов</t>
  </si>
  <si>
    <t>АЗК "GP"</t>
  </si>
  <si>
    <t>АЗК "Петролюкс" ("I.S.P.")</t>
  </si>
  <si>
    <t>АЗК "АЗС №1"</t>
  </si>
  <si>
    <t>АЗК "ННК"</t>
  </si>
  <si>
    <t>АЗК "I.S.P."</t>
  </si>
  <si>
    <t>Дизельное топливо, л</t>
  </si>
  <si>
    <t>Бензин автомобильный, л</t>
  </si>
  <si>
    <t>-</t>
  </si>
  <si>
    <t>Бензин автомобильный марки А-76 (АИ-80), л</t>
  </si>
  <si>
    <t xml:space="preserve"> - </t>
  </si>
  <si>
    <t>Бензин автомобильный марки АИ-92, л</t>
  </si>
  <si>
    <t>Бензин автомобильный марки АИ-95, л</t>
  </si>
  <si>
    <t>Бензин автомобильный марки АИ-98, л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</si>
</sst>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_-* #,##0.00_р_._-;\-* #,##0.00_р_._-;_-* \-??_р_._-;_-@_-"/>
    <numFmt numFmtId="167" formatCode="0.00"/>
    <numFmt numFmtId="168" formatCode="#,##0.00"/>
    <numFmt numFmtId="169" formatCode="#,##0.00_р_.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wrapText="1"/>
    </xf>
    <xf numFmtId="164" fontId="4" fillId="0" borderId="0" xfId="0" applyFont="1" applyBorder="1" applyAlignment="1">
      <alignment horizontal="center"/>
    </xf>
    <xf numFmtId="164" fontId="3" fillId="0" borderId="0" xfId="0" applyFont="1" applyAlignment="1">
      <alignment horizontal="center" wrapText="1"/>
    </xf>
    <xf numFmtId="164" fontId="3" fillId="0" borderId="1" xfId="0" applyFont="1" applyBorder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wrapText="1"/>
    </xf>
    <xf numFmtId="167" fontId="3" fillId="0" borderId="0" xfId="0" applyNumberFormat="1" applyFont="1" applyBorder="1" applyAlignment="1">
      <alignment/>
    </xf>
    <xf numFmtId="167" fontId="3" fillId="2" borderId="0" xfId="0" applyNumberFormat="1" applyFont="1" applyFill="1" applyBorder="1" applyAlignment="1">
      <alignment/>
    </xf>
    <xf numFmtId="164" fontId="5" fillId="0" borderId="1" xfId="20" applyFont="1" applyBorder="1" applyAlignment="1">
      <alignment horizontal="center" vertical="center"/>
      <protection/>
    </xf>
    <xf numFmtId="164" fontId="3" fillId="0" borderId="1" xfId="0" applyFont="1" applyBorder="1" applyAlignment="1">
      <alignment vertical="center" wrapText="1"/>
    </xf>
    <xf numFmtId="168" fontId="3" fillId="3" borderId="1" xfId="0" applyNumberFormat="1" applyFont="1" applyFill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64" fontId="5" fillId="0" borderId="0" xfId="20" applyFont="1" applyBorder="1" applyAlignment="1">
      <alignment horizontal="center" vertical="center"/>
      <protection/>
    </xf>
    <xf numFmtId="164" fontId="3" fillId="0" borderId="1" xfId="0" applyFont="1" applyBorder="1" applyAlignment="1">
      <alignment horizontal="center" vertical="center"/>
    </xf>
    <xf numFmtId="164" fontId="3" fillId="0" borderId="3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wrapText="1"/>
    </xf>
    <xf numFmtId="164" fontId="3" fillId="0" borderId="4" xfId="0" applyFont="1" applyBorder="1" applyAlignment="1">
      <alignment vertical="center" wrapText="1"/>
    </xf>
    <xf numFmtId="169" fontId="3" fillId="0" borderId="3" xfId="0" applyNumberFormat="1" applyFont="1" applyBorder="1" applyAlignment="1" applyProtection="1">
      <alignment horizontal="center" vertical="center"/>
      <protection/>
    </xf>
    <xf numFmtId="169" fontId="3" fillId="0" borderId="1" xfId="0" applyNumberFormat="1" applyFont="1" applyBorder="1" applyAlignment="1" applyProtection="1">
      <alignment horizontal="center" vertical="center"/>
      <protection/>
    </xf>
    <xf numFmtId="169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 applyProtection="1">
      <alignment horizontal="center" vertic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Процентный 2" xfId="21"/>
    <cellStyle name="Процентный 3" xfId="22"/>
    <cellStyle name="Финансовый 2" xfId="23"/>
    <cellStyle name="Финансовый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view="pageBreakPreview" zoomScale="130" zoomScaleSheetLayoutView="130" workbookViewId="0" topLeftCell="A1">
      <selection activeCell="F27" sqref="F27"/>
    </sheetView>
  </sheetViews>
  <sheetFormatPr defaultColWidth="9.140625" defaultRowHeight="15"/>
  <cols>
    <col min="1" max="1" width="4.421875" style="1" customWidth="1"/>
    <col min="2" max="2" width="68.28125" style="1" customWidth="1"/>
    <col min="3" max="3" width="9.7109375" style="1" customWidth="1"/>
    <col min="4" max="4" width="14.00390625" style="1" customWidth="1"/>
    <col min="5" max="5" width="9.28125" style="1" customWidth="1"/>
    <col min="6" max="6" width="10.140625" style="1" customWidth="1"/>
    <col min="7" max="7" width="10.421875" style="1" customWidth="1"/>
    <col min="8" max="16384" width="9.140625" style="1" customWidth="1"/>
  </cols>
  <sheetData>
    <row r="2" spans="1:7" ht="17.25" customHeight="1">
      <c r="A2" s="2" t="s">
        <v>0</v>
      </c>
      <c r="B2" s="2"/>
      <c r="C2" s="2"/>
      <c r="D2" s="2"/>
      <c r="E2" s="2"/>
      <c r="F2" s="2"/>
      <c r="G2" s="3"/>
    </row>
    <row r="3" spans="1:7" ht="17.25" customHeight="1">
      <c r="A3" s="4" t="s">
        <v>1</v>
      </c>
      <c r="B3" s="4"/>
      <c r="C3" s="4"/>
      <c r="D3" s="4"/>
      <c r="E3" s="4"/>
      <c r="F3" s="4"/>
      <c r="G3" s="5"/>
    </row>
    <row r="5" spans="1:13" ht="30">
      <c r="A5" s="6"/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9" t="s">
        <v>7</v>
      </c>
      <c r="H5" s="3"/>
      <c r="I5" s="3"/>
      <c r="J5" s="10"/>
      <c r="K5" s="11"/>
      <c r="L5" s="10"/>
      <c r="M5" s="11"/>
    </row>
    <row r="6" spans="1:13" ht="12.75" customHeight="1">
      <c r="A6" s="12">
        <v>1</v>
      </c>
      <c r="B6" s="13" t="s">
        <v>8</v>
      </c>
      <c r="C6" s="14">
        <v>884</v>
      </c>
      <c r="D6" s="14">
        <v>781.5</v>
      </c>
      <c r="E6" s="14">
        <v>833</v>
      </c>
      <c r="F6" s="14">
        <v>795</v>
      </c>
      <c r="G6" s="15">
        <f aca="true" t="shared" si="0" ref="G6:G9">AVERAGE(C6:F6)</f>
        <v>823.375</v>
      </c>
      <c r="J6" s="10"/>
      <c r="K6" s="11"/>
      <c r="L6" s="10"/>
      <c r="M6" s="11"/>
    </row>
    <row r="7" spans="1:13" ht="12.75" customHeight="1">
      <c r="A7" s="12">
        <v>2</v>
      </c>
      <c r="B7" s="13" t="s">
        <v>9</v>
      </c>
      <c r="C7" s="14">
        <v>387</v>
      </c>
      <c r="D7" s="14">
        <v>439.5</v>
      </c>
      <c r="E7" s="14">
        <v>494</v>
      </c>
      <c r="F7" s="14">
        <v>584.5</v>
      </c>
      <c r="G7" s="15">
        <f t="shared" si="0"/>
        <v>476.25</v>
      </c>
      <c r="J7" s="10"/>
      <c r="K7" s="11"/>
      <c r="L7" s="10"/>
      <c r="M7" s="11"/>
    </row>
    <row r="8" spans="1:7" ht="12.75" customHeight="1">
      <c r="A8" s="12">
        <v>3</v>
      </c>
      <c r="B8" s="13" t="s">
        <v>10</v>
      </c>
      <c r="C8" s="14"/>
      <c r="D8" s="14">
        <v>665</v>
      </c>
      <c r="E8" s="14"/>
      <c r="F8" s="14"/>
      <c r="G8" s="15">
        <f t="shared" si="0"/>
        <v>665</v>
      </c>
    </row>
    <row r="9" spans="1:7" ht="12.75" customHeight="1">
      <c r="A9" s="12">
        <v>4</v>
      </c>
      <c r="B9" s="13" t="s">
        <v>11</v>
      </c>
      <c r="C9" s="14">
        <v>372</v>
      </c>
      <c r="D9" s="14">
        <v>260</v>
      </c>
      <c r="E9" s="14">
        <v>276</v>
      </c>
      <c r="F9" s="14">
        <v>264.5</v>
      </c>
      <c r="G9" s="15">
        <f t="shared" si="0"/>
        <v>293.125</v>
      </c>
    </row>
    <row r="10" spans="1:7" ht="12.75" customHeight="1">
      <c r="A10" s="12">
        <v>5</v>
      </c>
      <c r="B10" s="13" t="s">
        <v>12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2.75" customHeight="1">
      <c r="A11" s="12">
        <v>6</v>
      </c>
      <c r="B11" s="13" t="s">
        <v>13</v>
      </c>
      <c r="C11" s="14">
        <v>1112</v>
      </c>
      <c r="D11" s="14">
        <v>1111.5</v>
      </c>
      <c r="E11" s="14">
        <v>1272</v>
      </c>
      <c r="F11" s="14">
        <v>1138.5</v>
      </c>
      <c r="G11" s="15">
        <f aca="true" t="shared" si="1" ref="G11:G29">AVERAGE(C11:F11)</f>
        <v>1158.5</v>
      </c>
    </row>
    <row r="12" spans="1:7" ht="12.75" customHeight="1">
      <c r="A12" s="12">
        <v>7</v>
      </c>
      <c r="B12" s="13" t="s">
        <v>14</v>
      </c>
      <c r="C12" s="14">
        <v>193</v>
      </c>
      <c r="D12" s="14">
        <v>163</v>
      </c>
      <c r="E12" s="14">
        <v>149</v>
      </c>
      <c r="F12" s="14">
        <v>163</v>
      </c>
      <c r="G12" s="15">
        <f t="shared" si="1"/>
        <v>167</v>
      </c>
    </row>
    <row r="13" spans="1:7" ht="12.75" customHeight="1">
      <c r="A13" s="12">
        <v>8</v>
      </c>
      <c r="B13" s="13" t="s">
        <v>15</v>
      </c>
      <c r="C13" s="14">
        <v>134.5</v>
      </c>
      <c r="D13" s="14">
        <v>111</v>
      </c>
      <c r="E13" s="14">
        <v>121.03</v>
      </c>
      <c r="F13" s="14">
        <v>116.36</v>
      </c>
      <c r="G13" s="15">
        <f t="shared" si="1"/>
        <v>120.7225</v>
      </c>
    </row>
    <row r="14" spans="1:7" ht="12.75" customHeight="1">
      <c r="A14" s="12">
        <v>9</v>
      </c>
      <c r="B14" s="13" t="s">
        <v>16</v>
      </c>
      <c r="C14" s="14">
        <v>140</v>
      </c>
      <c r="D14" s="14">
        <v>127</v>
      </c>
      <c r="E14" s="14">
        <v>129</v>
      </c>
      <c r="F14" s="14">
        <v>125</v>
      </c>
      <c r="G14" s="15">
        <f t="shared" si="1"/>
        <v>130.25</v>
      </c>
    </row>
    <row r="15" spans="1:7" ht="12.75" customHeight="1">
      <c r="A15" s="12">
        <v>10</v>
      </c>
      <c r="B15" s="13" t="s">
        <v>17</v>
      </c>
      <c r="C15" s="14">
        <v>90</v>
      </c>
      <c r="D15" s="14">
        <v>105</v>
      </c>
      <c r="E15" s="14">
        <v>89</v>
      </c>
      <c r="F15" s="14">
        <v>90</v>
      </c>
      <c r="G15" s="15">
        <f t="shared" si="1"/>
        <v>93.5</v>
      </c>
    </row>
    <row r="16" spans="1:7" ht="12.75" customHeight="1">
      <c r="A16" s="12">
        <v>11</v>
      </c>
      <c r="B16" s="13" t="s">
        <v>18</v>
      </c>
      <c r="C16" s="14">
        <v>41</v>
      </c>
      <c r="D16" s="14">
        <v>42</v>
      </c>
      <c r="E16" s="14">
        <v>40</v>
      </c>
      <c r="F16" s="14">
        <v>43</v>
      </c>
      <c r="G16" s="15">
        <f t="shared" si="1"/>
        <v>41.5</v>
      </c>
    </row>
    <row r="17" spans="1:7" ht="12.75" customHeight="1">
      <c r="A17" s="12">
        <v>12</v>
      </c>
      <c r="B17" s="13" t="s">
        <v>19</v>
      </c>
      <c r="C17" s="14">
        <v>1105</v>
      </c>
      <c r="D17" s="14">
        <v>1300</v>
      </c>
      <c r="E17" s="14">
        <v>975</v>
      </c>
      <c r="F17" s="14">
        <v>1600</v>
      </c>
      <c r="G17" s="15">
        <f t="shared" si="1"/>
        <v>1245</v>
      </c>
    </row>
    <row r="18" spans="1:7" ht="12.75" customHeight="1">
      <c r="A18" s="12">
        <v>13</v>
      </c>
      <c r="B18" s="13" t="s">
        <v>20</v>
      </c>
      <c r="C18" s="14">
        <v>88.5</v>
      </c>
      <c r="D18" s="14">
        <v>103.5</v>
      </c>
      <c r="E18" s="14">
        <v>84.25</v>
      </c>
      <c r="F18" s="14">
        <v>66.5</v>
      </c>
      <c r="G18" s="15">
        <f t="shared" si="1"/>
        <v>85.6875</v>
      </c>
    </row>
    <row r="19" spans="1:7" ht="12.75" customHeight="1">
      <c r="A19" s="12">
        <v>14</v>
      </c>
      <c r="B19" s="13" t="s">
        <v>21</v>
      </c>
      <c r="C19" s="14">
        <v>130</v>
      </c>
      <c r="D19" s="14">
        <v>180</v>
      </c>
      <c r="E19" s="14">
        <v>82</v>
      </c>
      <c r="F19" s="14">
        <v>140</v>
      </c>
      <c r="G19" s="15">
        <f t="shared" si="1"/>
        <v>133</v>
      </c>
    </row>
    <row r="20" spans="1:7" ht="12.75" customHeight="1">
      <c r="A20" s="12">
        <v>15</v>
      </c>
      <c r="B20" s="13" t="s">
        <v>22</v>
      </c>
      <c r="C20" s="14">
        <v>140.5</v>
      </c>
      <c r="D20" s="14">
        <v>143</v>
      </c>
      <c r="E20" s="14">
        <v>94.24</v>
      </c>
      <c r="F20" s="14">
        <v>133.5</v>
      </c>
      <c r="G20" s="15">
        <f t="shared" si="1"/>
        <v>127.81</v>
      </c>
    </row>
    <row r="21" spans="1:7" ht="12.75" customHeight="1">
      <c r="A21" s="12">
        <v>16</v>
      </c>
      <c r="B21" s="13" t="s">
        <v>23</v>
      </c>
      <c r="C21" s="14">
        <v>141.5</v>
      </c>
      <c r="D21" s="14">
        <v>133.5</v>
      </c>
      <c r="E21" s="14">
        <v>136.38</v>
      </c>
      <c r="F21" s="14">
        <v>126</v>
      </c>
      <c r="G21" s="15">
        <f t="shared" si="1"/>
        <v>134.345</v>
      </c>
    </row>
    <row r="22" spans="1:7" ht="12.75" customHeight="1">
      <c r="A22" s="12">
        <v>17</v>
      </c>
      <c r="B22" s="13" t="s">
        <v>24</v>
      </c>
      <c r="C22" s="14">
        <v>83</v>
      </c>
      <c r="D22" s="14">
        <v>94</v>
      </c>
      <c r="E22" s="14">
        <v>89.25</v>
      </c>
      <c r="F22" s="14">
        <v>90</v>
      </c>
      <c r="G22" s="15">
        <f t="shared" si="1"/>
        <v>89.0625</v>
      </c>
    </row>
    <row r="23" spans="1:7" ht="12.75" customHeight="1">
      <c r="A23" s="12">
        <v>18</v>
      </c>
      <c r="B23" s="13" t="s">
        <v>25</v>
      </c>
      <c r="C23" s="14">
        <v>100</v>
      </c>
      <c r="D23" s="14">
        <v>126</v>
      </c>
      <c r="E23" s="14">
        <v>162.63</v>
      </c>
      <c r="F23" s="14">
        <v>124</v>
      </c>
      <c r="G23" s="15">
        <f t="shared" si="1"/>
        <v>128.1575</v>
      </c>
    </row>
    <row r="24" spans="1:7" ht="12.75" customHeight="1">
      <c r="A24" s="12">
        <v>19</v>
      </c>
      <c r="B24" s="13" t="s">
        <v>26</v>
      </c>
      <c r="C24" s="14">
        <v>198</v>
      </c>
      <c r="D24" s="14">
        <v>168</v>
      </c>
      <c r="E24" s="14">
        <v>234</v>
      </c>
      <c r="F24" s="14">
        <v>182.5</v>
      </c>
      <c r="G24" s="15">
        <f t="shared" si="1"/>
        <v>195.625</v>
      </c>
    </row>
    <row r="25" spans="1:7" ht="12.75" customHeight="1">
      <c r="A25" s="12">
        <v>20</v>
      </c>
      <c r="B25" s="13" t="s">
        <v>27</v>
      </c>
      <c r="C25" s="14">
        <v>45</v>
      </c>
      <c r="D25" s="14">
        <v>45</v>
      </c>
      <c r="E25" s="14">
        <v>59</v>
      </c>
      <c r="F25" s="14">
        <v>45</v>
      </c>
      <c r="G25" s="15">
        <f t="shared" si="1"/>
        <v>48.5</v>
      </c>
    </row>
    <row r="26" spans="1:7" ht="12.75" customHeight="1">
      <c r="A26" s="12">
        <v>21</v>
      </c>
      <c r="B26" s="13" t="s">
        <v>28</v>
      </c>
      <c r="C26" s="14">
        <v>50</v>
      </c>
      <c r="D26" s="14">
        <v>53</v>
      </c>
      <c r="E26" s="14">
        <v>69</v>
      </c>
      <c r="F26" s="14"/>
      <c r="G26" s="15">
        <f t="shared" si="1"/>
        <v>57.333333333333336</v>
      </c>
    </row>
    <row r="27" spans="1:7" ht="12.75" customHeight="1">
      <c r="A27" s="12">
        <v>22</v>
      </c>
      <c r="B27" s="13" t="s">
        <v>29</v>
      </c>
      <c r="C27" s="14">
        <v>80</v>
      </c>
      <c r="D27" s="14">
        <v>80</v>
      </c>
      <c r="E27" s="14">
        <v>79</v>
      </c>
      <c r="F27" s="14">
        <v>100</v>
      </c>
      <c r="G27" s="15">
        <f t="shared" si="1"/>
        <v>84.75</v>
      </c>
    </row>
    <row r="28" spans="1:7" ht="12.75" customHeight="1">
      <c r="A28" s="12">
        <v>23</v>
      </c>
      <c r="B28" s="13" t="s">
        <v>30</v>
      </c>
      <c r="C28" s="14">
        <v>80</v>
      </c>
      <c r="D28" s="14">
        <v>97.5</v>
      </c>
      <c r="E28" s="14">
        <v>99</v>
      </c>
      <c r="F28" s="14">
        <v>63</v>
      </c>
      <c r="G28" s="15">
        <f t="shared" si="1"/>
        <v>84.875</v>
      </c>
    </row>
    <row r="29" spans="1:7" ht="12.75" customHeight="1">
      <c r="A29" s="12">
        <v>24</v>
      </c>
      <c r="B29" s="13" t="s">
        <v>31</v>
      </c>
      <c r="C29" s="14">
        <v>239.5</v>
      </c>
      <c r="D29" s="14">
        <v>229</v>
      </c>
      <c r="E29" s="14">
        <v>284</v>
      </c>
      <c r="F29" s="14">
        <v>267.5</v>
      </c>
      <c r="G29" s="15">
        <f t="shared" si="1"/>
        <v>255</v>
      </c>
    </row>
    <row r="30" ht="15">
      <c r="E30" s="16"/>
    </row>
  </sheetData>
  <sheetProtection selectLockedCells="1" selectUnlockedCells="1"/>
  <mergeCells count="2">
    <mergeCell ref="A2:F2"/>
    <mergeCell ref="A3:F3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"/>
  <sheetViews>
    <sheetView view="pageBreakPreview" zoomScale="120" zoomScaleSheetLayoutView="120" workbookViewId="0" topLeftCell="A1">
      <selection activeCell="G14" sqref="G14"/>
    </sheetView>
  </sheetViews>
  <sheetFormatPr defaultColWidth="9.140625" defaultRowHeight="15"/>
  <cols>
    <col min="1" max="1" width="4.421875" style="1" customWidth="1"/>
    <col min="2" max="2" width="45.00390625" style="1" customWidth="1"/>
    <col min="3" max="3" width="15.57421875" style="1" customWidth="1"/>
    <col min="4" max="4" width="17.28125" style="1" customWidth="1"/>
    <col min="5" max="5" width="16.7109375" style="1" customWidth="1"/>
    <col min="6" max="6" width="15.7109375" style="1" customWidth="1"/>
    <col min="7" max="7" width="14.8515625" style="1" customWidth="1"/>
    <col min="8" max="8" width="15.8515625" style="1" customWidth="1"/>
    <col min="9" max="16384" width="8.8515625" style="1" customWidth="1"/>
  </cols>
  <sheetData>
    <row r="2" spans="1:8" ht="15" customHeight="1">
      <c r="A2" s="2" t="s">
        <v>32</v>
      </c>
      <c r="B2" s="2"/>
      <c r="C2" s="2"/>
      <c r="D2" s="2"/>
      <c r="E2" s="2"/>
      <c r="F2" s="2"/>
      <c r="G2" s="2"/>
      <c r="H2" s="3"/>
    </row>
    <row r="3" spans="1:8" ht="15">
      <c r="A3" s="4" t="s">
        <v>1</v>
      </c>
      <c r="B3" s="4"/>
      <c r="C3" s="4"/>
      <c r="D3" s="4"/>
      <c r="E3" s="4"/>
      <c r="F3" s="4"/>
      <c r="G3" s="4"/>
      <c r="H3" s="5"/>
    </row>
    <row r="5" spans="1:10" ht="45">
      <c r="A5" s="17" t="s">
        <v>33</v>
      </c>
      <c r="B5" s="7" t="s">
        <v>34</v>
      </c>
      <c r="C5" s="18" t="s">
        <v>35</v>
      </c>
      <c r="D5" s="18" t="s">
        <v>36</v>
      </c>
      <c r="E5" s="18" t="s">
        <v>37</v>
      </c>
      <c r="F5" s="18" t="s">
        <v>38</v>
      </c>
      <c r="G5" s="18" t="s">
        <v>39</v>
      </c>
      <c r="H5" s="19" t="s">
        <v>7</v>
      </c>
      <c r="I5" s="3"/>
      <c r="J5" s="3"/>
    </row>
    <row r="6" spans="1:8" ht="15" customHeight="1">
      <c r="A6" s="12">
        <v>1</v>
      </c>
      <c r="B6" s="20" t="s">
        <v>40</v>
      </c>
      <c r="C6" s="21">
        <v>81.9</v>
      </c>
      <c r="D6" s="22">
        <v>74</v>
      </c>
      <c r="E6" s="21">
        <v>69.6</v>
      </c>
      <c r="F6" s="22">
        <v>69.6</v>
      </c>
      <c r="G6" s="22">
        <v>75</v>
      </c>
      <c r="H6" s="23">
        <f>AVERAGE(C6:G6)</f>
        <v>74.02000000000001</v>
      </c>
    </row>
    <row r="7" spans="1:8" ht="15.75">
      <c r="A7" s="12">
        <v>2</v>
      </c>
      <c r="B7" s="20" t="s">
        <v>41</v>
      </c>
      <c r="C7" s="24" t="s">
        <v>42</v>
      </c>
      <c r="D7" s="22" t="s">
        <v>42</v>
      </c>
      <c r="E7" s="21" t="s">
        <v>42</v>
      </c>
      <c r="F7" s="22" t="s">
        <v>42</v>
      </c>
      <c r="G7" s="22" t="s">
        <v>42</v>
      </c>
      <c r="H7" s="23" t="s">
        <v>42</v>
      </c>
    </row>
    <row r="8" spans="1:8" ht="15.75">
      <c r="A8" s="12">
        <v>3</v>
      </c>
      <c r="B8" s="20" t="s">
        <v>43</v>
      </c>
      <c r="C8" s="24" t="s">
        <v>42</v>
      </c>
      <c r="D8" s="22">
        <v>55</v>
      </c>
      <c r="E8" s="21" t="s">
        <v>42</v>
      </c>
      <c r="F8" s="22" t="s">
        <v>42</v>
      </c>
      <c r="G8" s="22" t="s">
        <v>44</v>
      </c>
      <c r="H8" s="23">
        <f aca="true" t="shared" si="0" ref="H8:H11">AVERAGE(C8:G8)</f>
        <v>55</v>
      </c>
    </row>
    <row r="9" spans="1:8" ht="15.75">
      <c r="A9" s="12">
        <v>4</v>
      </c>
      <c r="B9" s="20" t="s">
        <v>45</v>
      </c>
      <c r="C9" s="21">
        <v>54.5</v>
      </c>
      <c r="D9" s="22">
        <v>59.8</v>
      </c>
      <c r="E9" s="21">
        <v>54.5</v>
      </c>
      <c r="F9" s="22">
        <v>54.15</v>
      </c>
      <c r="G9" s="22">
        <v>54.3</v>
      </c>
      <c r="H9" s="23">
        <f t="shared" si="0"/>
        <v>55.45</v>
      </c>
    </row>
    <row r="10" spans="1:8" ht="15.75">
      <c r="A10" s="12">
        <v>5</v>
      </c>
      <c r="B10" s="20" t="s">
        <v>46</v>
      </c>
      <c r="C10" s="21">
        <v>58.5</v>
      </c>
      <c r="D10" s="22">
        <v>58</v>
      </c>
      <c r="E10" s="21">
        <v>58.4</v>
      </c>
      <c r="F10" s="22">
        <v>58.3</v>
      </c>
      <c r="G10" s="22">
        <v>58.5</v>
      </c>
      <c r="H10" s="23">
        <f t="shared" si="0"/>
        <v>58.339999999999996</v>
      </c>
    </row>
    <row r="11" spans="1:8" ht="15.75">
      <c r="A11" s="12">
        <v>6</v>
      </c>
      <c r="B11" s="20" t="s">
        <v>47</v>
      </c>
      <c r="C11" s="24" t="s">
        <v>42</v>
      </c>
      <c r="D11" s="22">
        <v>61</v>
      </c>
      <c r="E11" s="24" t="s">
        <v>42</v>
      </c>
      <c r="F11" s="22">
        <v>61.37</v>
      </c>
      <c r="G11" s="22" t="s">
        <v>44</v>
      </c>
      <c r="H11" s="23">
        <f t="shared" si="0"/>
        <v>61.185</v>
      </c>
    </row>
  </sheetData>
  <sheetProtection selectLockedCells="1" selectUnlockedCells="1"/>
  <mergeCells count="2">
    <mergeCell ref="A2:G2"/>
    <mergeCell ref="A3:G3"/>
  </mergeCells>
  <printOptions/>
  <pageMargins left="0.7000000000000001" right="0.7000000000000001" top="0.75" bottom="0.75" header="0.5118110236220472" footer="0.5118110236220472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2023-03-01T02:58:12Z</dcterms:modified>
  <cp:category/>
  <cp:version/>
  <cp:contentType/>
  <cp:contentStatus/>
  <cp:revision>5</cp:revision>
</cp:coreProperties>
</file>