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9DB0B2B-414F-46EC-998B-DE5604ACB17E}" xr6:coauthVersionLast="40" xr6:coauthVersionMax="40" xr10:uidLastSave="{00000000-0000-0000-0000-000000000000}"/>
  <bookViews>
    <workbookView xWindow="-108" yWindow="-108" windowWidth="23256" windowHeight="13176" xr2:uid="{A42360D4-36BC-4F9E-8D93-8CC5486232B5}"/>
  </bookViews>
  <sheets>
    <sheet name="УЗЧС" sheetId="1" r:id="rId1"/>
  </sheets>
  <definedNames>
    <definedName name="_xlnm.Print_Area" localSheetId="0">УЗЧС!$A$1:$C$40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0" i="1" s="1"/>
  <c r="C26" i="1"/>
  <c r="C7" i="1" s="1"/>
  <c r="C22" i="1"/>
  <c r="A18" i="1"/>
</calcChain>
</file>

<file path=xl/sharedStrings.xml><?xml version="1.0" encoding="utf-8"?>
<sst xmlns="http://schemas.openxmlformats.org/spreadsheetml/2006/main" count="64" uniqueCount="45">
  <si>
    <t>Приложение № 1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</si>
  <si>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>Информация 
о среднемесячной заработной плате руководителей, их заместителей, главных бухгалтеров учреждений, предприятий за 2019 год</t>
  </si>
  <si>
    <t>Муниципальное казенное учреждение "Учреждение защиты от чрезвычайных ситуаций"</t>
  </si>
  <si>
    <t>Фамилия, имя, отчество (при наличии) руководителя</t>
  </si>
  <si>
    <t>Иванов Григорий Михайлович</t>
  </si>
  <si>
    <t>Полное наименование должности руководителя (в соответствии с трудовым договором)</t>
  </si>
  <si>
    <t>Директор</t>
  </si>
  <si>
    <t>Рассчитываемая за календарный год среднемесячная заработная плата руководителя (рублей)</t>
  </si>
  <si>
    <t>Фамилия, имя, отчество (при наличии) заместителя руководителя</t>
  </si>
  <si>
    <t>Крюков Сергей Федорович</t>
  </si>
  <si>
    <t>Полное наименование должности заместителя руководителя (в соответствии со штатным расписанием)</t>
  </si>
  <si>
    <t>Заместитель директора</t>
  </si>
  <si>
    <t>Рассчитываемая за календарный год среднемесячная заработная плата заместителя руководителя (рублей)</t>
  </si>
  <si>
    <t>Фамилия, имя, отчество (при наличии) главного бухгалтера</t>
  </si>
  <si>
    <t>-</t>
  </si>
  <si>
    <t>Полное наименование должности главного бухгалтера (в соответствии со штатным расписанием)</t>
  </si>
  <si>
    <t>Рассчитываемая за календарный год среднемесячная заработная плата главного бухгалтера (рублей)</t>
  </si>
  <si>
    <t>Приложение № 2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</si>
  <si>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 xml:space="preserve">Информация 
о среднемесячной заработной плате руководителей, их заместителей, главных бухгалтеров учреждений, предприятий и о среднемесячной заработной плате работников учреждений, предприятий (без учета заработной платы соответствующего руководителя, его заместителей, главного бухгалтера) за 2019 год
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</si>
  <si>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руководителей, его заместителей, главного бухгалтера) за отчетный год (рублей)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</si>
  <si>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(человек)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</si>
  <si>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за отчетный год (рублей)</t>
  </si>
  <si>
    <t>4.1</t>
  </si>
  <si>
    <t>4.1.1</t>
  </si>
  <si>
    <t>4.1.2</t>
  </si>
  <si>
    <t>Фонд начисленной заработной платы руководителю за отчетный год (рублей)</t>
  </si>
  <si>
    <t>4.1.3</t>
  </si>
  <si>
    <t>Средняя заработная плата руководителя за отчетный год (рублей)</t>
  </si>
  <si>
    <t>4.2</t>
  </si>
  <si>
    <t>4.2.1</t>
  </si>
  <si>
    <t>4.2.2</t>
  </si>
  <si>
    <t>4.2.3</t>
  </si>
  <si>
    <t>5</t>
  </si>
  <si>
    <t>Фамилия, имя, отчество заместителя руководителя</t>
  </si>
  <si>
    <t>5.1</t>
  </si>
  <si>
    <t>5.2</t>
  </si>
  <si>
    <t>Фонд начисленной заработной платы заместителю руководителя за отчетный год (рублей)</t>
  </si>
  <si>
    <t>5.3</t>
  </si>
  <si>
    <t>Средняя заработная плата заместителя руководителя за отчетный год (рублей)</t>
  </si>
  <si>
    <t>6</t>
  </si>
  <si>
    <t>6.1</t>
  </si>
  <si>
    <t>6.2</t>
  </si>
  <si>
    <t>Фонд начисленной заработной платы главного бухгалтера за отчетный год (рублей)</t>
  </si>
  <si>
    <t>6.3</t>
  </si>
  <si>
    <t>Средняя заработная плата главного бухгалтера за отчетный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</si>
</sst>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6DBA-4F63-492F-A6A5-00CB5B59932A}">
  <dimension ref="A1:C38"/>
  <sheetViews>
    <sheetView tabSelected="1" view="pageBreakPreview" topLeftCell="A21" zoomScaleNormal="100" zoomScaleSheetLayoutView="100" workbookViewId="0">
      <selection activeCell="A41" sqref="A41:XFD47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59.6640625" style="1" customWidth="1"/>
    <col min="4" max="16384" width="9.109375" style="1"/>
  </cols>
  <sheetData>
    <row r="1" spans="1:3" ht="103.5" customHeight="1" x14ac:dyDescent="0.25">
      <c r="C1" s="2" t="s">
        <v>0</v>
      </c>
    </row>
    <row r="2" spans="1:3" ht="52.5" customHeight="1" x14ac:dyDescent="0.25">
      <c r="A2" s="10" t="s">
        <v>1</v>
      </c>
      <c r="B2" s="10"/>
      <c r="C2" s="10"/>
    </row>
    <row r="3" spans="1:3" ht="33" customHeight="1" x14ac:dyDescent="0.25">
      <c r="A3" s="8" t="s">
        <v>2</v>
      </c>
      <c r="B3" s="8"/>
      <c r="C3" s="8"/>
    </row>
    <row r="5" spans="1:3" ht="23.25" customHeight="1" x14ac:dyDescent="0.25">
      <c r="A5" s="9" t="s">
        <v>3</v>
      </c>
      <c r="B5" s="9"/>
      <c r="C5" s="3" t="s">
        <v>4</v>
      </c>
    </row>
    <row r="6" spans="1:3" ht="34.5" customHeight="1" x14ac:dyDescent="0.25">
      <c r="A6" s="9" t="s">
        <v>5</v>
      </c>
      <c r="B6" s="9"/>
      <c r="C6" s="4" t="s">
        <v>6</v>
      </c>
    </row>
    <row r="7" spans="1:3" ht="40.5" customHeight="1" x14ac:dyDescent="0.25">
      <c r="A7" s="9" t="s">
        <v>7</v>
      </c>
      <c r="B7" s="9"/>
      <c r="C7" s="3">
        <f>C26</f>
        <v>103241.43583333334</v>
      </c>
    </row>
    <row r="8" spans="1:3" ht="30.75" customHeight="1" x14ac:dyDescent="0.25">
      <c r="A8" s="9" t="s">
        <v>8</v>
      </c>
      <c r="B8" s="9"/>
      <c r="C8" s="3" t="s">
        <v>9</v>
      </c>
    </row>
    <row r="9" spans="1:3" ht="40.5" customHeight="1" x14ac:dyDescent="0.25">
      <c r="A9" s="9" t="s">
        <v>10</v>
      </c>
      <c r="B9" s="9"/>
      <c r="C9" s="3" t="s">
        <v>11</v>
      </c>
    </row>
    <row r="10" spans="1:3" ht="40.5" customHeight="1" x14ac:dyDescent="0.25">
      <c r="A10" s="9" t="s">
        <v>12</v>
      </c>
      <c r="B10" s="9"/>
      <c r="C10" s="3">
        <f>C34</f>
        <v>84301.77916666666</v>
      </c>
    </row>
    <row r="11" spans="1:3" ht="30" hidden="1" customHeight="1" x14ac:dyDescent="0.25">
      <c r="A11" s="9" t="s">
        <v>13</v>
      </c>
      <c r="B11" s="9"/>
      <c r="C11" s="4" t="s">
        <v>14</v>
      </c>
    </row>
    <row r="12" spans="1:3" ht="38.25" hidden="1" customHeight="1" x14ac:dyDescent="0.25">
      <c r="A12" s="9" t="s">
        <v>15</v>
      </c>
      <c r="B12" s="9"/>
      <c r="C12" s="4" t="s">
        <v>14</v>
      </c>
    </row>
    <row r="13" spans="1:3" ht="30" hidden="1" customHeight="1" x14ac:dyDescent="0.25">
      <c r="A13" s="9" t="s">
        <v>16</v>
      </c>
      <c r="B13" s="9"/>
      <c r="C13" s="4" t="s">
        <v>14</v>
      </c>
    </row>
    <row r="14" spans="1:3" x14ac:dyDescent="0.25">
      <c r="B14" s="5"/>
      <c r="C14" s="5"/>
    </row>
    <row r="15" spans="1:3" x14ac:dyDescent="0.25">
      <c r="B15" s="5"/>
      <c r="C15" s="5"/>
    </row>
    <row r="16" spans="1:3" ht="96" customHeight="1" x14ac:dyDescent="0.25">
      <c r="B16" s="5"/>
      <c r="C16" s="2" t="s">
        <v>17</v>
      </c>
    </row>
    <row r="17" spans="1:3" ht="78" customHeight="1" x14ac:dyDescent="0.25">
      <c r="A17" s="10" t="s">
        <v>18</v>
      </c>
      <c r="B17" s="10"/>
      <c r="C17" s="10"/>
    </row>
    <row r="18" spans="1:3" x14ac:dyDescent="0.25">
      <c r="A18" s="8" t="str">
        <f>A3</f>
        <v>Муниципальное казенное учреждение "Учреждение защиты от чрезвычайных ситуаций"</v>
      </c>
      <c r="B18" s="8"/>
      <c r="C18" s="8"/>
    </row>
    <row r="20" spans="1:3" ht="67.5" customHeight="1" x14ac:dyDescent="0.25">
      <c r="A20" s="6">
        <v>1</v>
      </c>
      <c r="B20" s="4" t="s">
        <v>19</v>
      </c>
      <c r="C20" s="3">
        <v>16182761.15</v>
      </c>
    </row>
    <row r="21" spans="1:3" ht="55.2" x14ac:dyDescent="0.25">
      <c r="A21" s="6">
        <v>2</v>
      </c>
      <c r="B21" s="4" t="s">
        <v>20</v>
      </c>
      <c r="C21" s="3">
        <v>31.75</v>
      </c>
    </row>
    <row r="22" spans="1:3" ht="55.2" x14ac:dyDescent="0.25">
      <c r="A22" s="6">
        <v>3</v>
      </c>
      <c r="B22" s="4" t="s">
        <v>21</v>
      </c>
      <c r="C22" s="3">
        <f>C20/12/C21</f>
        <v>42474.438713910764</v>
      </c>
    </row>
    <row r="23" spans="1:3" x14ac:dyDescent="0.25">
      <c r="A23" s="6" t="s">
        <v>22</v>
      </c>
      <c r="B23" s="4" t="s">
        <v>3</v>
      </c>
      <c r="C23" s="3" t="s">
        <v>4</v>
      </c>
    </row>
    <row r="24" spans="1:3" ht="27.6" x14ac:dyDescent="0.25">
      <c r="A24" s="6" t="s">
        <v>23</v>
      </c>
      <c r="B24" s="4" t="s">
        <v>5</v>
      </c>
      <c r="C24" s="4" t="s">
        <v>6</v>
      </c>
    </row>
    <row r="25" spans="1:3" ht="27.6" x14ac:dyDescent="0.25">
      <c r="A25" s="6" t="s">
        <v>24</v>
      </c>
      <c r="B25" s="4" t="s">
        <v>25</v>
      </c>
      <c r="C25" s="3">
        <v>1238897.23</v>
      </c>
    </row>
    <row r="26" spans="1:3" ht="27.6" x14ac:dyDescent="0.25">
      <c r="A26" s="6" t="s">
        <v>26</v>
      </c>
      <c r="B26" s="4" t="s">
        <v>27</v>
      </c>
      <c r="C26" s="3">
        <f>C25/12</f>
        <v>103241.43583333334</v>
      </c>
    </row>
    <row r="27" spans="1:3" hidden="1" x14ac:dyDescent="0.25">
      <c r="A27" s="6" t="s">
        <v>28</v>
      </c>
      <c r="B27" s="4" t="s">
        <v>3</v>
      </c>
      <c r="C27" s="3"/>
    </row>
    <row r="28" spans="1:3" ht="27.6" hidden="1" x14ac:dyDescent="0.25">
      <c r="A28" s="6" t="s">
        <v>29</v>
      </c>
      <c r="B28" s="4" t="s">
        <v>5</v>
      </c>
      <c r="C28" s="4"/>
    </row>
    <row r="29" spans="1:3" ht="27.6" hidden="1" x14ac:dyDescent="0.25">
      <c r="A29" s="6" t="s">
        <v>30</v>
      </c>
      <c r="B29" s="4" t="s">
        <v>25</v>
      </c>
      <c r="C29" s="3"/>
    </row>
    <row r="30" spans="1:3" ht="27.6" hidden="1" x14ac:dyDescent="0.25">
      <c r="A30" s="6" t="s">
        <v>31</v>
      </c>
      <c r="B30" s="4" t="s">
        <v>27</v>
      </c>
      <c r="C30" s="3"/>
    </row>
    <row r="31" spans="1:3" x14ac:dyDescent="0.25">
      <c r="A31" s="6" t="s">
        <v>32</v>
      </c>
      <c r="B31" s="4" t="s">
        <v>33</v>
      </c>
      <c r="C31" s="3" t="s">
        <v>9</v>
      </c>
    </row>
    <row r="32" spans="1:3" ht="27.6" x14ac:dyDescent="0.25">
      <c r="A32" s="6" t="s">
        <v>34</v>
      </c>
      <c r="B32" s="4" t="s">
        <v>10</v>
      </c>
      <c r="C32" s="3" t="s">
        <v>11</v>
      </c>
    </row>
    <row r="33" spans="1:3" ht="27.6" x14ac:dyDescent="0.25">
      <c r="A33" s="6" t="s">
        <v>35</v>
      </c>
      <c r="B33" s="4" t="s">
        <v>36</v>
      </c>
      <c r="C33" s="3">
        <v>1011621.35</v>
      </c>
    </row>
    <row r="34" spans="1:3" ht="27.6" x14ac:dyDescent="0.25">
      <c r="A34" s="6" t="s">
        <v>37</v>
      </c>
      <c r="B34" s="4" t="s">
        <v>38</v>
      </c>
      <c r="C34" s="3">
        <f>C33/12</f>
        <v>84301.77916666666</v>
      </c>
    </row>
    <row r="35" spans="1:3" hidden="1" x14ac:dyDescent="0.25">
      <c r="A35" s="6" t="s">
        <v>39</v>
      </c>
      <c r="B35" s="4" t="s">
        <v>13</v>
      </c>
      <c r="C35" s="4" t="s">
        <v>14</v>
      </c>
    </row>
    <row r="36" spans="1:3" ht="27.6" hidden="1" x14ac:dyDescent="0.25">
      <c r="A36" s="6" t="s">
        <v>40</v>
      </c>
      <c r="B36" s="4" t="s">
        <v>15</v>
      </c>
      <c r="C36" s="4" t="s">
        <v>14</v>
      </c>
    </row>
    <row r="37" spans="1:3" ht="27.6" hidden="1" x14ac:dyDescent="0.25">
      <c r="A37" s="6" t="s">
        <v>41</v>
      </c>
      <c r="B37" s="4" t="s">
        <v>42</v>
      </c>
      <c r="C37" s="4" t="s">
        <v>14</v>
      </c>
    </row>
    <row r="38" spans="1:3" ht="27.6" hidden="1" x14ac:dyDescent="0.25">
      <c r="A38" s="6" t="s">
        <v>43</v>
      </c>
      <c r="B38" s="4" t="s">
        <v>44</v>
      </c>
      <c r="C38" s="7" t="s">
        <v>14</v>
      </c>
    </row>
  </sheetData>
  <mergeCells count="13">
    <mergeCell ref="A8:B8"/>
    <mergeCell ref="A2:C2"/>
    <mergeCell ref="A3:C3"/>
    <mergeCell ref="A5:B5"/>
    <mergeCell ref="A6:B6"/>
    <mergeCell ref="A7:B7"/>
    <mergeCell ref="A18:C18"/>
    <mergeCell ref="A9:B9"/>
    <mergeCell ref="A10:B10"/>
    <mergeCell ref="A11:B11"/>
    <mergeCell ref="A12:B12"/>
    <mergeCell ref="A13:B13"/>
    <mergeCell ref="A17:C17"/>
  </mergeCells>
  <pageMargins left="0.7" right="0.7" top="0.75" bottom="0.75" header="0.3" footer="0.3"/>
  <pageSetup paperSize="9" scale="70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УЗЧС</vt:lpstr>
      <vt:lpstr>УЗЧС!Область_печати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2020-04-16T22:44:11Z</dcterms:created>
  <dcterms:modified xsi:type="dcterms:W3CDTF">2020-04-21T01:30:12Z</dcterms:modified>
</cp:coreProperties>
</file>